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81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<sst xmlns="http://schemas.openxmlformats.org/spreadsheetml/2006/main" count="43" uniqueCount="20">
  <si>
    <t>TEWKSBURY ROD &amp; GUN CLUB SUMMER LEAGUE STANDINGS</t>
  </si>
  <si>
    <t xml:space="preserve"> --- 2010 final standings ---</t>
  </si>
  <si>
    <t xml:space="preserve">22 cal </t>
  </si>
  <si>
    <t>Centerfire</t>
  </si>
  <si>
    <t>Starting</t>
  </si>
  <si>
    <t>SHOOTER</t>
  </si>
  <si>
    <t>Current</t>
  </si>
  <si>
    <t>Points</t>
  </si>
  <si>
    <t>Avg</t>
  </si>
  <si>
    <t>To Date</t>
  </si>
  <si>
    <t xml:space="preserve">Avg </t>
  </si>
  <si>
    <t xml:space="preserve"> </t>
  </si>
  <si>
    <r>
      <t xml:space="preserve">.22 Cal  TOP TEN </t>
    </r>
    <r>
      <rPr>
        <b/>
        <sz val="10"/>
        <color indexed="10"/>
        <rFont val="Arial Narrow"/>
        <family val="2"/>
      </rPr>
      <t>(end of season trophies to Top 6)</t>
    </r>
  </si>
  <si>
    <t>Average</t>
  </si>
  <si>
    <r>
      <t xml:space="preserve">CENTERFIRE TOP FIVE </t>
    </r>
    <r>
      <rPr>
        <b/>
        <sz val="10"/>
        <color indexed="10"/>
        <rFont val="Arial Narrow"/>
        <family val="2"/>
      </rPr>
      <t>(end of season trophies to Top 3)</t>
    </r>
  </si>
  <si>
    <t>1st</t>
  </si>
  <si>
    <t>2nd</t>
  </si>
  <si>
    <t>3rd</t>
  </si>
  <si>
    <t>4th</t>
  </si>
  <si>
    <t>5th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</si>
</sst>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11">
    <font>
      <sz val="10"/>
      <name val="Arial"/>
      <family val="0"/>
    </font>
    <font>
      <b/>
      <sz val="14"/>
      <name val="Bazooka"/>
      <family val="0"/>
    </font>
    <font>
      <b/>
      <sz val="10"/>
      <name val="Arial"/>
      <family val="0"/>
    </font>
    <font>
      <sz val="14"/>
      <name val="Bazooka"/>
      <family val="0"/>
    </font>
    <font>
      <b/>
      <sz val="14"/>
      <color indexed="10"/>
      <name val="Bazooka"/>
      <family val="0"/>
    </font>
    <font>
      <b/>
      <sz val="12"/>
      <name val="Arial"/>
      <family val="2"/>
    </font>
    <font>
      <b/>
      <sz val="10"/>
      <color indexed="10"/>
      <name val="Team MT"/>
      <family val="0"/>
    </font>
    <font>
      <b/>
      <sz val="10"/>
      <color indexed="10"/>
      <name val="Arial Narrow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4"/>
      <color indexed="10"/>
      <name val="Bazook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2" fontId="0" fillId="2" borderId="5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readingOrder="1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mmer%20League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ummary Sheet"/>
      <sheetName val=".22 CAL."/>
      <sheetName val="Centerfire"/>
      <sheetName val="22cal worksheet"/>
      <sheetName val="Centerfire worksheet"/>
      <sheetName val="SAMPLE DATA SHEET"/>
    </sheetNames>
    <sheetDataSet>
      <sheetData sheetId="2">
        <row r="6">
          <cell r="A6" t="str">
            <v>-</v>
          </cell>
          <cell r="B6" t="str">
            <v>AMARAL, Manny</v>
          </cell>
          <cell r="C6">
            <v>256.07142857142856</v>
          </cell>
          <cell r="D6">
            <v>27</v>
          </cell>
        </row>
        <row r="7">
          <cell r="A7">
            <v>253</v>
          </cell>
          <cell r="B7" t="str">
            <v>ANDELLA, Tom</v>
          </cell>
          <cell r="C7">
            <v>250</v>
          </cell>
          <cell r="D7">
            <v>1</v>
          </cell>
        </row>
        <row r="8">
          <cell r="A8">
            <v>255</v>
          </cell>
          <cell r="B8" t="str">
            <v>BENEDICT, Ron</v>
          </cell>
          <cell r="C8">
            <v>254.9375</v>
          </cell>
          <cell r="D8">
            <v>26</v>
          </cell>
        </row>
        <row r="9">
          <cell r="A9">
            <v>273</v>
          </cell>
          <cell r="B9" t="str">
            <v>BERKELEY, Dana</v>
          </cell>
          <cell r="C9">
            <v>270.3333333333333</v>
          </cell>
          <cell r="D9">
            <v>21</v>
          </cell>
        </row>
        <row r="10">
          <cell r="A10" t="str">
            <v>-</v>
          </cell>
          <cell r="B10" t="str">
            <v>BEVILACQUA, Steve</v>
          </cell>
          <cell r="C10">
            <v>246</v>
          </cell>
          <cell r="D10">
            <v>20</v>
          </cell>
        </row>
        <row r="11">
          <cell r="A11">
            <v>238</v>
          </cell>
          <cell r="B11" t="str">
            <v>BISTANY, Chuck</v>
          </cell>
          <cell r="C11">
            <v>253.6875</v>
          </cell>
          <cell r="D11">
            <v>20</v>
          </cell>
        </row>
        <row r="12">
          <cell r="A12">
            <v>217</v>
          </cell>
          <cell r="B12" t="str">
            <v>BOULAY, Sandi</v>
          </cell>
          <cell r="C12">
            <v>235.57142857142858</v>
          </cell>
          <cell r="D12">
            <v>14</v>
          </cell>
        </row>
        <row r="13">
          <cell r="A13" t="str">
            <v>-</v>
          </cell>
          <cell r="B13" t="str">
            <v>BRADLEY, Fran</v>
          </cell>
          <cell r="C13">
            <v>207.66666666666666</v>
          </cell>
          <cell r="D13">
            <v>6</v>
          </cell>
        </row>
        <row r="14">
          <cell r="A14">
            <v>148</v>
          </cell>
          <cell r="B14" t="str">
            <v>CARLEEN, Debbie</v>
          </cell>
          <cell r="C14">
            <v>151.5</v>
          </cell>
          <cell r="D14">
            <v>5</v>
          </cell>
        </row>
        <row r="15">
          <cell r="A15">
            <v>263</v>
          </cell>
          <cell r="B15" t="str">
            <v>CARTER, Sandy</v>
          </cell>
          <cell r="C15">
            <v>271.3333333333333</v>
          </cell>
          <cell r="D15">
            <v>18</v>
          </cell>
        </row>
        <row r="16">
          <cell r="A16">
            <v>177</v>
          </cell>
          <cell r="B16" t="str">
            <v>CHARTRAND, Linda</v>
          </cell>
          <cell r="C16">
            <v>191.44444444444446</v>
          </cell>
          <cell r="D16">
            <v>14</v>
          </cell>
        </row>
        <row r="17">
          <cell r="A17">
            <v>264</v>
          </cell>
          <cell r="B17" t="str">
            <v>CHRISTIAN, George</v>
          </cell>
          <cell r="C17">
            <v>256</v>
          </cell>
          <cell r="D17">
            <v>5</v>
          </cell>
        </row>
        <row r="18">
          <cell r="A18">
            <v>232</v>
          </cell>
          <cell r="B18" t="str">
            <v>CLATTERBUCK, Ralph</v>
          </cell>
          <cell r="C18">
            <v>244.7</v>
          </cell>
          <cell r="D18">
            <v>12</v>
          </cell>
        </row>
        <row r="19">
          <cell r="A19">
            <v>212</v>
          </cell>
          <cell r="B19" t="str">
            <v>DEDOMINICIS, Joe</v>
          </cell>
          <cell r="C19">
            <v>223.77777777777777</v>
          </cell>
          <cell r="D19">
            <v>25</v>
          </cell>
        </row>
        <row r="20">
          <cell r="A20">
            <v>257</v>
          </cell>
          <cell r="B20" t="str">
            <v>DEUPLISEA, Arthur</v>
          </cell>
          <cell r="C20">
            <v>261.54545454545456</v>
          </cell>
          <cell r="D20">
            <v>13</v>
          </cell>
        </row>
        <row r="21">
          <cell r="A21">
            <v>246</v>
          </cell>
          <cell r="B21" t="str">
            <v>DUGGAN, Jad</v>
          </cell>
          <cell r="C21">
            <v>255.77777777777777</v>
          </cell>
          <cell r="D21">
            <v>28</v>
          </cell>
        </row>
        <row r="22">
          <cell r="A22">
            <v>277</v>
          </cell>
          <cell r="B22" t="str">
            <v>EMERY, Ken</v>
          </cell>
          <cell r="C22">
            <v>277.72222222222223</v>
          </cell>
          <cell r="D22">
            <v>31</v>
          </cell>
        </row>
        <row r="23">
          <cell r="A23">
            <v>262</v>
          </cell>
          <cell r="B23" t="str">
            <v>FARIA, Paul</v>
          </cell>
          <cell r="C23">
            <v>267.85714285714283</v>
          </cell>
          <cell r="D23">
            <v>9</v>
          </cell>
        </row>
        <row r="24">
          <cell r="A24">
            <v>235</v>
          </cell>
          <cell r="B24" t="str">
            <v>FRAWLEY, Leo</v>
          </cell>
          <cell r="C24">
            <v>238.66666666666666</v>
          </cell>
          <cell r="D24">
            <v>12</v>
          </cell>
        </row>
        <row r="25">
          <cell r="A25">
            <v>272</v>
          </cell>
          <cell r="B25" t="str">
            <v>GRADY, Steve</v>
          </cell>
          <cell r="C25">
            <v>273.5263157894737</v>
          </cell>
          <cell r="D25">
            <v>29</v>
          </cell>
        </row>
        <row r="26">
          <cell r="A26">
            <v>230</v>
          </cell>
          <cell r="B26" t="str">
            <v>HAAS, Donna</v>
          </cell>
          <cell r="C26">
            <v>246.5</v>
          </cell>
          <cell r="D26">
            <v>2</v>
          </cell>
        </row>
        <row r="27">
          <cell r="A27">
            <v>277</v>
          </cell>
          <cell r="B27" t="str">
            <v>HAWES, Kevin</v>
          </cell>
          <cell r="C27">
            <v>282.6842105263158</v>
          </cell>
          <cell r="D27">
            <v>33</v>
          </cell>
        </row>
        <row r="28">
          <cell r="A28">
            <v>273</v>
          </cell>
          <cell r="B28" t="str">
            <v>HUNTER, Al</v>
          </cell>
          <cell r="C28">
            <v>273.5882352941176</v>
          </cell>
          <cell r="D28">
            <v>31</v>
          </cell>
        </row>
        <row r="29">
          <cell r="A29">
            <v>131</v>
          </cell>
          <cell r="B29" t="str">
            <v>JANNINO, Andy</v>
          </cell>
          <cell r="C29">
            <v>188.8421052631579</v>
          </cell>
          <cell r="D29">
            <v>28</v>
          </cell>
        </row>
        <row r="30">
          <cell r="A30">
            <v>264</v>
          </cell>
          <cell r="B30" t="str">
            <v>JANNINO, Ralph</v>
          </cell>
          <cell r="C30">
            <v>257.6666666666667</v>
          </cell>
          <cell r="D30">
            <v>30</v>
          </cell>
        </row>
        <row r="31">
          <cell r="A31">
            <v>257</v>
          </cell>
          <cell r="B31" t="str">
            <v>JASILEWICZ, John</v>
          </cell>
          <cell r="C31">
            <v>255.33333333333334</v>
          </cell>
          <cell r="D31">
            <v>6</v>
          </cell>
        </row>
        <row r="32">
          <cell r="A32">
            <v>262</v>
          </cell>
          <cell r="B32" t="str">
            <v>KEEFE, Brian</v>
          </cell>
          <cell r="C32">
            <v>267.5</v>
          </cell>
          <cell r="D32">
            <v>9</v>
          </cell>
        </row>
        <row r="33">
          <cell r="A33">
            <v>205</v>
          </cell>
          <cell r="B33" t="str">
            <v>KEEFE, Brian Jr</v>
          </cell>
          <cell r="C33">
            <v>226.5</v>
          </cell>
          <cell r="D33">
            <v>2</v>
          </cell>
        </row>
        <row r="34">
          <cell r="A34">
            <v>254</v>
          </cell>
          <cell r="B34" t="str">
            <v>KEEFE, Gerry</v>
          </cell>
          <cell r="C34">
            <v>266.0625</v>
          </cell>
          <cell r="D34">
            <v>28</v>
          </cell>
        </row>
        <row r="35">
          <cell r="A35">
            <v>205</v>
          </cell>
          <cell r="B35" t="str">
            <v>KEEFE, Kevin</v>
          </cell>
          <cell r="C35">
            <v>248.5625</v>
          </cell>
          <cell r="D35">
            <v>19</v>
          </cell>
        </row>
        <row r="36">
          <cell r="A36">
            <v>222</v>
          </cell>
          <cell r="B36" t="str">
            <v>KRETOWICZ, Bill</v>
          </cell>
          <cell r="C36">
            <v>235.33333333333334</v>
          </cell>
          <cell r="D36">
            <v>4</v>
          </cell>
        </row>
        <row r="37">
          <cell r="A37" t="str">
            <v>-</v>
          </cell>
          <cell r="B37" t="str">
            <v>KRETOWICZ, Kathy</v>
          </cell>
          <cell r="C37">
            <v>191</v>
          </cell>
          <cell r="D37">
            <v>1</v>
          </cell>
        </row>
        <row r="38">
          <cell r="A38">
            <v>181</v>
          </cell>
          <cell r="B38" t="str">
            <v>LANZILLOTTI, Craig</v>
          </cell>
          <cell r="C38">
            <v>213.9</v>
          </cell>
          <cell r="D38">
            <v>12</v>
          </cell>
        </row>
        <row r="39">
          <cell r="A39">
            <v>221</v>
          </cell>
          <cell r="B39" t="str">
            <v>LANZILLOTTI, Tony</v>
          </cell>
          <cell r="C39">
            <v>240.63636363636363</v>
          </cell>
          <cell r="D39">
            <v>19</v>
          </cell>
        </row>
        <row r="40">
          <cell r="A40">
            <v>218</v>
          </cell>
          <cell r="B40" t="str">
            <v>MURPHY, Bill</v>
          </cell>
          <cell r="C40">
            <v>234.66666666666666</v>
          </cell>
          <cell r="D40">
            <v>6</v>
          </cell>
        </row>
        <row r="41">
          <cell r="A41">
            <v>219</v>
          </cell>
          <cell r="B41" t="str">
            <v>NOVAK, Ray</v>
          </cell>
          <cell r="C41">
            <v>237.58333333333334</v>
          </cell>
          <cell r="D41">
            <v>14</v>
          </cell>
        </row>
        <row r="42">
          <cell r="A42">
            <v>213</v>
          </cell>
          <cell r="B42" t="str">
            <v>PARKER-HAWES, Darlene</v>
          </cell>
          <cell r="C42">
            <v>193</v>
          </cell>
          <cell r="D42">
            <v>12</v>
          </cell>
        </row>
        <row r="43">
          <cell r="A43" t="str">
            <v>-</v>
          </cell>
          <cell r="B43" t="str">
            <v>PATTEN, Doug</v>
          </cell>
          <cell r="C43">
            <v>239.28571428571428</v>
          </cell>
          <cell r="D43">
            <v>6</v>
          </cell>
        </row>
        <row r="44">
          <cell r="A44">
            <v>206</v>
          </cell>
          <cell r="B44" t="str">
            <v>PHILLIPS, Dewey</v>
          </cell>
          <cell r="C44">
            <v>215.21428571428572</v>
          </cell>
          <cell r="D44">
            <v>16</v>
          </cell>
        </row>
        <row r="45">
          <cell r="A45">
            <v>235</v>
          </cell>
          <cell r="B45" t="str">
            <v>PICARD, Dick</v>
          </cell>
          <cell r="C45">
            <v>236.375</v>
          </cell>
          <cell r="D45">
            <v>10</v>
          </cell>
        </row>
        <row r="46">
          <cell r="A46">
            <v>275</v>
          </cell>
          <cell r="B46" t="str">
            <v>POSEY, Mike</v>
          </cell>
          <cell r="C46">
            <v>276.2</v>
          </cell>
          <cell r="D46">
            <v>10</v>
          </cell>
        </row>
        <row r="47">
          <cell r="A47">
            <v>261</v>
          </cell>
          <cell r="B47" t="str">
            <v>REID, John</v>
          </cell>
          <cell r="C47">
            <v>255.66666666666666</v>
          </cell>
          <cell r="D47">
            <v>6</v>
          </cell>
        </row>
        <row r="48">
          <cell r="A48">
            <v>227</v>
          </cell>
          <cell r="B48" t="str">
            <v>RISHER, Quent</v>
          </cell>
          <cell r="C48">
            <v>231.86666666666667</v>
          </cell>
          <cell r="D48">
            <v>18</v>
          </cell>
        </row>
        <row r="49">
          <cell r="A49">
            <v>264</v>
          </cell>
          <cell r="B49" t="str">
            <v>RISHER, Rob</v>
          </cell>
          <cell r="C49">
            <v>266.1578947368421</v>
          </cell>
          <cell r="D49">
            <v>22</v>
          </cell>
        </row>
        <row r="50">
          <cell r="A50">
            <v>262</v>
          </cell>
          <cell r="B50" t="str">
            <v>ROSATO, Dan</v>
          </cell>
          <cell r="C50">
            <v>269.72727272727275</v>
          </cell>
          <cell r="D50">
            <v>16</v>
          </cell>
        </row>
        <row r="51">
          <cell r="A51">
            <v>270</v>
          </cell>
          <cell r="B51" t="str">
            <v>SCOTT, Lloyd</v>
          </cell>
          <cell r="C51">
            <v>281.1666666666667</v>
          </cell>
          <cell r="D51">
            <v>36</v>
          </cell>
        </row>
        <row r="52">
          <cell r="A52">
            <v>232</v>
          </cell>
          <cell r="B52" t="str">
            <v>SEAVER, Ben</v>
          </cell>
          <cell r="C52">
            <v>240.66666666666666</v>
          </cell>
          <cell r="D52">
            <v>18</v>
          </cell>
        </row>
        <row r="53">
          <cell r="A53">
            <v>244</v>
          </cell>
          <cell r="B53" t="str">
            <v>SHEA, John</v>
          </cell>
          <cell r="C53">
            <v>240.8</v>
          </cell>
          <cell r="D53">
            <v>9</v>
          </cell>
        </row>
        <row r="54">
          <cell r="A54">
            <v>258</v>
          </cell>
          <cell r="B54" t="str">
            <v>SICKLES, Bill</v>
          </cell>
          <cell r="C54">
            <v>256.85714285714283</v>
          </cell>
          <cell r="D54">
            <v>9</v>
          </cell>
        </row>
        <row r="55">
          <cell r="A55">
            <v>274</v>
          </cell>
          <cell r="B55" t="str">
            <v>SIMARD, Bob Jr.</v>
          </cell>
          <cell r="C55">
            <v>274</v>
          </cell>
          <cell r="D55">
            <v>1</v>
          </cell>
        </row>
        <row r="56">
          <cell r="A56">
            <v>225</v>
          </cell>
          <cell r="B56" t="str">
            <v>SPILLER, Joel</v>
          </cell>
          <cell r="C56">
            <v>242.58333333333334</v>
          </cell>
          <cell r="D56">
            <v>14</v>
          </cell>
        </row>
        <row r="57">
          <cell r="A57">
            <v>146</v>
          </cell>
          <cell r="B57" t="str">
            <v>STONE,  Jim</v>
          </cell>
          <cell r="C57">
            <v>167</v>
          </cell>
          <cell r="D57">
            <v>1</v>
          </cell>
        </row>
        <row r="58">
          <cell r="A58">
            <v>250</v>
          </cell>
          <cell r="B58" t="str">
            <v>TENNANT, Mark</v>
          </cell>
          <cell r="C58">
            <v>256.05555555555554</v>
          </cell>
          <cell r="D58">
            <v>22</v>
          </cell>
        </row>
        <row r="59">
          <cell r="A59">
            <v>206</v>
          </cell>
          <cell r="B59" t="str">
            <v>THERIAULT, Denise</v>
          </cell>
          <cell r="C59">
            <v>218</v>
          </cell>
          <cell r="D59">
            <v>11</v>
          </cell>
        </row>
        <row r="60">
          <cell r="A60">
            <v>238</v>
          </cell>
          <cell r="B60" t="str">
            <v>TIRABASSI, Dave</v>
          </cell>
          <cell r="C60">
            <v>239.6</v>
          </cell>
          <cell r="D60">
            <v>10</v>
          </cell>
        </row>
        <row r="61">
          <cell r="A61">
            <v>238</v>
          </cell>
          <cell r="B61" t="str">
            <v>WELSH, Jay</v>
          </cell>
          <cell r="C61">
            <v>248.3</v>
          </cell>
          <cell r="D61">
            <v>24</v>
          </cell>
        </row>
      </sheetData>
      <sheetData sheetId="3">
        <row r="5">
          <cell r="A5" t="str">
            <v>-</v>
          </cell>
          <cell r="B5" t="str">
            <v>AMARAL, Manny</v>
          </cell>
          <cell r="C5">
            <v>158.8</v>
          </cell>
          <cell r="D5">
            <v>5</v>
          </cell>
        </row>
        <row r="6">
          <cell r="A6">
            <v>268</v>
          </cell>
          <cell r="B6" t="str">
            <v>DEUPLISEA, Arthur</v>
          </cell>
          <cell r="C6">
            <v>271.27272727272725</v>
          </cell>
          <cell r="D6">
            <v>30</v>
          </cell>
        </row>
        <row r="7">
          <cell r="A7">
            <v>266</v>
          </cell>
          <cell r="B7" t="str">
            <v>EMERY,  Ken</v>
          </cell>
          <cell r="C7">
            <v>266.6</v>
          </cell>
          <cell r="D7">
            <v>44</v>
          </cell>
        </row>
        <row r="8">
          <cell r="A8" t="str">
            <v>-</v>
          </cell>
          <cell r="B8" t="str">
            <v>FARIA, Paul</v>
          </cell>
          <cell r="C8">
            <v>216.5</v>
          </cell>
          <cell r="D8">
            <v>2</v>
          </cell>
        </row>
        <row r="9">
          <cell r="A9">
            <v>270</v>
          </cell>
          <cell r="B9" t="str">
            <v>FURLONG, Donna</v>
          </cell>
          <cell r="C9">
            <v>276.05263157894734</v>
          </cell>
          <cell r="D9">
            <v>54</v>
          </cell>
        </row>
        <row r="10">
          <cell r="A10">
            <v>261</v>
          </cell>
          <cell r="B10" t="str">
            <v>GRADY, Steve</v>
          </cell>
          <cell r="C10">
            <v>280.7368421052632</v>
          </cell>
          <cell r="D10">
            <v>85</v>
          </cell>
        </row>
        <row r="11">
          <cell r="A11">
            <v>200</v>
          </cell>
          <cell r="B11" t="str">
            <v>HAWES, Kevin</v>
          </cell>
          <cell r="C11">
            <v>286.05555555555554</v>
          </cell>
          <cell r="D11">
            <v>69</v>
          </cell>
        </row>
        <row r="12">
          <cell r="A12">
            <v>257</v>
          </cell>
          <cell r="B12" t="str">
            <v>JANNINO, Ralph</v>
          </cell>
          <cell r="C12">
            <v>255.25</v>
          </cell>
          <cell r="D12">
            <v>14</v>
          </cell>
        </row>
        <row r="13">
          <cell r="A13">
            <v>270</v>
          </cell>
          <cell r="B13" t="str">
            <v>POSEY, Mike</v>
          </cell>
          <cell r="C13">
            <v>265.75</v>
          </cell>
          <cell r="D13">
            <v>12</v>
          </cell>
        </row>
      </sheetData>
      <sheetData sheetId="4">
        <row r="2">
          <cell r="A2">
            <v>270</v>
          </cell>
          <cell r="B2" t="str">
            <v>SCOTT, Lloyd</v>
          </cell>
          <cell r="C2">
            <v>281.1666666666667</v>
          </cell>
          <cell r="D2">
            <v>36</v>
          </cell>
        </row>
        <row r="3">
          <cell r="A3">
            <v>277</v>
          </cell>
          <cell r="B3" t="str">
            <v>HAWES, Kevin</v>
          </cell>
          <cell r="C3">
            <v>282.6842105263158</v>
          </cell>
          <cell r="D3">
            <v>33</v>
          </cell>
        </row>
        <row r="4">
          <cell r="A4">
            <v>273</v>
          </cell>
          <cell r="B4" t="str">
            <v>HUNTER, Al</v>
          </cell>
          <cell r="C4">
            <v>273.5882352941176</v>
          </cell>
          <cell r="D4">
            <v>31</v>
          </cell>
        </row>
        <row r="5">
          <cell r="A5">
            <v>277</v>
          </cell>
          <cell r="B5" t="str">
            <v>EMERY, Ken</v>
          </cell>
          <cell r="C5">
            <v>277.72222222222223</v>
          </cell>
          <cell r="D5">
            <v>31</v>
          </cell>
        </row>
        <row r="6">
          <cell r="A6">
            <v>264</v>
          </cell>
          <cell r="B6" t="str">
            <v>JANNINO, Ralph</v>
          </cell>
          <cell r="C6">
            <v>257.6666666666667</v>
          </cell>
          <cell r="D6">
            <v>30</v>
          </cell>
        </row>
        <row r="7">
          <cell r="A7">
            <v>272</v>
          </cell>
          <cell r="B7" t="str">
            <v>GRADY, Steve</v>
          </cell>
          <cell r="C7">
            <v>273.5263157894737</v>
          </cell>
          <cell r="D7">
            <v>29</v>
          </cell>
        </row>
        <row r="8">
          <cell r="A8">
            <v>254</v>
          </cell>
          <cell r="B8" t="str">
            <v>KEEFE, Gerry</v>
          </cell>
          <cell r="C8">
            <v>266.0625</v>
          </cell>
          <cell r="D8">
            <v>28</v>
          </cell>
        </row>
        <row r="9">
          <cell r="A9">
            <v>246</v>
          </cell>
          <cell r="B9" t="str">
            <v>DUGGAN, Jad</v>
          </cell>
          <cell r="C9">
            <v>255.77777777777777</v>
          </cell>
          <cell r="D9">
            <v>28</v>
          </cell>
        </row>
        <row r="10">
          <cell r="A10">
            <v>131</v>
          </cell>
          <cell r="B10" t="str">
            <v>JANNINO, Andy</v>
          </cell>
          <cell r="C10">
            <v>188.8421052631579</v>
          </cell>
          <cell r="D10">
            <v>28</v>
          </cell>
        </row>
        <row r="11">
          <cell r="A11" t="str">
            <v>-</v>
          </cell>
          <cell r="B11" t="str">
            <v>AMARAL, Manny</v>
          </cell>
          <cell r="C11">
            <v>256.07142857142856</v>
          </cell>
          <cell r="D11">
            <v>27</v>
          </cell>
        </row>
      </sheetData>
      <sheetData sheetId="5">
        <row r="2">
          <cell r="A2">
            <v>261</v>
          </cell>
          <cell r="B2" t="str">
            <v>GRADY, Steve</v>
          </cell>
          <cell r="C2">
            <v>280.7368421052632</v>
          </cell>
          <cell r="D2">
            <v>85</v>
          </cell>
        </row>
        <row r="3">
          <cell r="A3">
            <v>200</v>
          </cell>
          <cell r="B3" t="str">
            <v>HAWES, Kevin</v>
          </cell>
          <cell r="C3">
            <v>286.05555555555554</v>
          </cell>
          <cell r="D3">
            <v>69</v>
          </cell>
        </row>
        <row r="4">
          <cell r="A4">
            <v>270</v>
          </cell>
          <cell r="B4" t="str">
            <v>FURLONG, Donna</v>
          </cell>
          <cell r="C4">
            <v>276.05263157894734</v>
          </cell>
          <cell r="D4">
            <v>54</v>
          </cell>
        </row>
        <row r="5">
          <cell r="A5">
            <v>266</v>
          </cell>
          <cell r="B5" t="str">
            <v>EMERY,  Ken</v>
          </cell>
          <cell r="C5">
            <v>266.6</v>
          </cell>
          <cell r="D5">
            <v>44</v>
          </cell>
        </row>
        <row r="6">
          <cell r="A6">
            <v>268</v>
          </cell>
          <cell r="B6" t="str">
            <v>DEUPLISEA, Arthur</v>
          </cell>
          <cell r="C6">
            <v>271.27272727272725</v>
          </cell>
          <cell r="D6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B40">
      <selection activeCell="G60" sqref="G60"/>
    </sheetView>
  </sheetViews>
  <sheetFormatPr defaultColWidth="9.140625" defaultRowHeight="12.75"/>
  <cols>
    <col min="1" max="1" width="7.421875" style="8" customWidth="1"/>
    <col min="2" max="2" width="22.140625" style="0" customWidth="1"/>
    <col min="3" max="3" width="8.140625" style="8" customWidth="1"/>
    <col min="4" max="4" width="7.8515625" style="8" customWidth="1"/>
    <col min="5" max="5" width="10.57421875" style="0" customWidth="1"/>
    <col min="6" max="6" width="8.00390625" style="8" customWidth="1"/>
    <col min="7" max="7" width="19.57421875" style="0" customWidth="1"/>
    <col min="8" max="8" width="8.00390625" style="8" customWidth="1"/>
    <col min="9" max="9" width="7.28125" style="8" customWidth="1"/>
  </cols>
  <sheetData>
    <row r="1" spans="1:9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>
      <c r="A2" s="3"/>
      <c r="B2" s="4"/>
      <c r="C2" s="5"/>
      <c r="D2" s="25" t="s">
        <v>1</v>
      </c>
      <c r="E2" s="26"/>
      <c r="F2" s="26"/>
      <c r="G2" s="26"/>
      <c r="H2" s="3"/>
      <c r="I2" s="3"/>
    </row>
    <row r="3" spans="1:9" ht="8.25" customHeight="1">
      <c r="A3" s="3"/>
      <c r="B3" s="4"/>
      <c r="C3" s="3"/>
      <c r="D3" s="3"/>
      <c r="E3" s="6"/>
      <c r="F3" s="6"/>
      <c r="G3" s="6"/>
      <c r="H3" s="3"/>
      <c r="I3" s="3"/>
    </row>
    <row r="4" spans="1:6" ht="16.5" thickBot="1">
      <c r="A4" s="7" t="s">
        <v>2</v>
      </c>
      <c r="E4" s="9"/>
      <c r="F4" s="7" t="s">
        <v>3</v>
      </c>
    </row>
    <row r="5" spans="1:9" ht="15.75">
      <c r="A5" s="10" t="s">
        <v>4</v>
      </c>
      <c r="B5" s="11" t="s">
        <v>5</v>
      </c>
      <c r="C5" s="10" t="s">
        <v>6</v>
      </c>
      <c r="D5" s="10" t="s">
        <v>7</v>
      </c>
      <c r="E5" s="9"/>
      <c r="F5" s="10" t="s">
        <v>4</v>
      </c>
      <c r="G5" s="11" t="s">
        <v>5</v>
      </c>
      <c r="H5" s="10" t="s">
        <v>6</v>
      </c>
      <c r="I5" s="10" t="s">
        <v>7</v>
      </c>
    </row>
    <row r="6" spans="1:9" ht="13.5" thickBot="1">
      <c r="A6" s="12" t="s">
        <v>8</v>
      </c>
      <c r="B6" s="13"/>
      <c r="C6" s="12" t="s">
        <v>8</v>
      </c>
      <c r="D6" s="12" t="s">
        <v>9</v>
      </c>
      <c r="F6" s="12" t="s">
        <v>10</v>
      </c>
      <c r="G6" s="13"/>
      <c r="H6" s="12" t="s">
        <v>10</v>
      </c>
      <c r="I6" s="12" t="s">
        <v>9</v>
      </c>
    </row>
    <row r="7" spans="1:9" ht="13.5" thickBot="1">
      <c r="A7" s="14" t="str">
        <f>'[1].22 CAL.'!A6</f>
        <v>-</v>
      </c>
      <c r="B7" s="15" t="str">
        <f>'[1].22 CAL.'!B6</f>
        <v>AMARAL, Manny</v>
      </c>
      <c r="C7" s="16">
        <f>'[1].22 CAL.'!C6</f>
        <v>256.07142857142856</v>
      </c>
      <c r="D7" s="14">
        <f>'[1].22 CAL.'!D6</f>
        <v>27</v>
      </c>
      <c r="F7" s="14" t="str">
        <f>'[1]Centerfire'!A5</f>
        <v>-</v>
      </c>
      <c r="G7" s="15" t="str">
        <f>'[1]Centerfire'!B5</f>
        <v>AMARAL, Manny</v>
      </c>
      <c r="H7" s="16">
        <f>'[1]Centerfire'!C5</f>
        <v>158.8</v>
      </c>
      <c r="I7" s="14">
        <f>'[1]Centerfire'!D5</f>
        <v>5</v>
      </c>
    </row>
    <row r="8" spans="1:9" ht="13.5" thickBot="1">
      <c r="A8" s="14">
        <f>'[1].22 CAL.'!A7</f>
        <v>253</v>
      </c>
      <c r="B8" s="15" t="str">
        <f>'[1].22 CAL.'!B7</f>
        <v>ANDELLA, Tom</v>
      </c>
      <c r="C8" s="16">
        <f>'[1].22 CAL.'!C7</f>
        <v>250</v>
      </c>
      <c r="D8" s="14">
        <f>'[1].22 CAL.'!D7</f>
        <v>1</v>
      </c>
      <c r="E8" s="17"/>
      <c r="F8" s="14">
        <f>'[1]Centerfire'!A6</f>
        <v>268</v>
      </c>
      <c r="G8" s="15" t="str">
        <f>'[1]Centerfire'!B6</f>
        <v>DEUPLISEA, Arthur</v>
      </c>
      <c r="H8" s="16">
        <f>'[1]Centerfire'!C6</f>
        <v>271.27272727272725</v>
      </c>
      <c r="I8" s="14">
        <f>'[1]Centerfire'!D6</f>
        <v>30</v>
      </c>
    </row>
    <row r="9" spans="1:9" ht="13.5" thickBot="1">
      <c r="A9" s="14">
        <f>'[1].22 CAL.'!A8</f>
        <v>255</v>
      </c>
      <c r="B9" s="15" t="str">
        <f>'[1].22 CAL.'!B8</f>
        <v>BENEDICT, Ron</v>
      </c>
      <c r="C9" s="16">
        <f>'[1].22 CAL.'!C8</f>
        <v>254.9375</v>
      </c>
      <c r="D9" s="14">
        <f>'[1].22 CAL.'!D8</f>
        <v>26</v>
      </c>
      <c r="E9" s="17"/>
      <c r="F9" s="14">
        <f>'[1]Centerfire'!A7</f>
        <v>266</v>
      </c>
      <c r="G9" s="15" t="str">
        <f>'[1]Centerfire'!B7</f>
        <v>EMERY,  Ken</v>
      </c>
      <c r="H9" s="16">
        <f>'[1]Centerfire'!C7</f>
        <v>266.6</v>
      </c>
      <c r="I9" s="14">
        <f>'[1]Centerfire'!D7</f>
        <v>44</v>
      </c>
    </row>
    <row r="10" spans="1:9" ht="13.5" thickBot="1">
      <c r="A10" s="14">
        <f>'[1].22 CAL.'!A9</f>
        <v>273</v>
      </c>
      <c r="B10" s="15" t="str">
        <f>'[1].22 CAL.'!B9</f>
        <v>BERKELEY, Dana</v>
      </c>
      <c r="C10" s="16">
        <f>'[1].22 CAL.'!C9</f>
        <v>270.3333333333333</v>
      </c>
      <c r="D10" s="14">
        <f>'[1].22 CAL.'!D9</f>
        <v>21</v>
      </c>
      <c r="E10" s="17"/>
      <c r="F10" s="14" t="str">
        <f>'[1]Centerfire'!A8</f>
        <v>-</v>
      </c>
      <c r="G10" s="15" t="str">
        <f>'[1]Centerfire'!B8</f>
        <v>FARIA, Paul</v>
      </c>
      <c r="H10" s="16">
        <f>'[1]Centerfire'!C8</f>
        <v>216.5</v>
      </c>
      <c r="I10" s="14">
        <f>'[1]Centerfire'!D8</f>
        <v>2</v>
      </c>
    </row>
    <row r="11" spans="1:9" ht="13.5" thickBot="1">
      <c r="A11" s="14" t="str">
        <f>'[1].22 CAL.'!A10</f>
        <v>-</v>
      </c>
      <c r="B11" s="15" t="str">
        <f>'[1].22 CAL.'!B10</f>
        <v>BEVILACQUA, Steve</v>
      </c>
      <c r="C11" s="16">
        <f>'[1].22 CAL.'!C10</f>
        <v>246</v>
      </c>
      <c r="D11" s="14">
        <f>'[1].22 CAL.'!D10</f>
        <v>20</v>
      </c>
      <c r="E11" s="17"/>
      <c r="F11" s="14">
        <f>'[1]Centerfire'!A9</f>
        <v>270</v>
      </c>
      <c r="G11" s="15" t="str">
        <f>'[1]Centerfire'!B9</f>
        <v>FURLONG, Donna</v>
      </c>
      <c r="H11" s="16">
        <f>'[1]Centerfire'!C9</f>
        <v>276.05263157894734</v>
      </c>
      <c r="I11" s="14">
        <f>'[1]Centerfire'!D9</f>
        <v>54</v>
      </c>
    </row>
    <row r="12" spans="1:9" ht="13.5" thickBot="1">
      <c r="A12" s="14">
        <f>'[1].22 CAL.'!A11</f>
        <v>238</v>
      </c>
      <c r="B12" s="15" t="str">
        <f>'[1].22 CAL.'!B11</f>
        <v>BISTANY, Chuck</v>
      </c>
      <c r="C12" s="16">
        <f>'[1].22 CAL.'!C11</f>
        <v>253.6875</v>
      </c>
      <c r="D12" s="14">
        <f>'[1].22 CAL.'!D11</f>
        <v>20</v>
      </c>
      <c r="E12" s="17"/>
      <c r="F12" s="14">
        <f>'[1]Centerfire'!A10</f>
        <v>261</v>
      </c>
      <c r="G12" s="15" t="str">
        <f>'[1]Centerfire'!B10</f>
        <v>GRADY, Steve</v>
      </c>
      <c r="H12" s="16">
        <f>'[1]Centerfire'!C10</f>
        <v>280.7368421052632</v>
      </c>
      <c r="I12" s="14">
        <f>'[1]Centerfire'!D10</f>
        <v>85</v>
      </c>
    </row>
    <row r="13" spans="1:9" ht="13.5" thickBot="1">
      <c r="A13" s="14">
        <f>'[1].22 CAL.'!A12</f>
        <v>217</v>
      </c>
      <c r="B13" s="15" t="str">
        <f>'[1].22 CAL.'!B12</f>
        <v>BOULAY, Sandi</v>
      </c>
      <c r="C13" s="16">
        <f>'[1].22 CAL.'!C12</f>
        <v>235.57142857142858</v>
      </c>
      <c r="D13" s="14">
        <f>'[1].22 CAL.'!D12</f>
        <v>14</v>
      </c>
      <c r="E13" s="17"/>
      <c r="F13" s="14">
        <f>'[1]Centerfire'!A11</f>
        <v>200</v>
      </c>
      <c r="G13" s="15" t="str">
        <f>'[1]Centerfire'!B11</f>
        <v>HAWES, Kevin</v>
      </c>
      <c r="H13" s="16">
        <f>'[1]Centerfire'!C11</f>
        <v>286.05555555555554</v>
      </c>
      <c r="I13" s="14">
        <f>'[1]Centerfire'!D11</f>
        <v>69</v>
      </c>
    </row>
    <row r="14" spans="1:9" ht="13.5" thickBot="1">
      <c r="A14" s="14" t="str">
        <f>'[1].22 CAL.'!A13</f>
        <v>-</v>
      </c>
      <c r="B14" s="15" t="str">
        <f>'[1].22 CAL.'!B13</f>
        <v>BRADLEY, Fran</v>
      </c>
      <c r="C14" s="16">
        <f>'[1].22 CAL.'!C13</f>
        <v>207.66666666666666</v>
      </c>
      <c r="D14" s="14">
        <f>'[1].22 CAL.'!D13</f>
        <v>6</v>
      </c>
      <c r="E14" s="17"/>
      <c r="F14" s="14">
        <f>'[1]Centerfire'!A12</f>
        <v>257</v>
      </c>
      <c r="G14" s="15" t="str">
        <f>'[1]Centerfire'!B12</f>
        <v>JANNINO, Ralph</v>
      </c>
      <c r="H14" s="16">
        <f>'[1]Centerfire'!C12</f>
        <v>255.25</v>
      </c>
      <c r="I14" s="14">
        <f>'[1]Centerfire'!D12</f>
        <v>14</v>
      </c>
    </row>
    <row r="15" spans="1:9" ht="13.5" thickBot="1">
      <c r="A15" s="14">
        <f>'[1].22 CAL.'!A14</f>
        <v>148</v>
      </c>
      <c r="B15" s="15" t="str">
        <f>'[1].22 CAL.'!B14</f>
        <v>CARLEEN, Debbie</v>
      </c>
      <c r="C15" s="16">
        <f>'[1].22 CAL.'!C14</f>
        <v>151.5</v>
      </c>
      <c r="D15" s="14">
        <f>'[1].22 CAL.'!D14</f>
        <v>5</v>
      </c>
      <c r="E15" s="17"/>
      <c r="F15" s="14">
        <f>'[1]Centerfire'!A13</f>
        <v>270</v>
      </c>
      <c r="G15" s="15" t="str">
        <f>'[1]Centerfire'!B13</f>
        <v>POSEY, Mike</v>
      </c>
      <c r="H15" s="16">
        <f>'[1]Centerfire'!C13</f>
        <v>265.75</v>
      </c>
      <c r="I15" s="14">
        <f>'[1]Centerfire'!D13</f>
        <v>12</v>
      </c>
    </row>
    <row r="16" spans="1:9" ht="13.5" thickBot="1">
      <c r="A16" s="14">
        <f>'[1].22 CAL.'!A15</f>
        <v>263</v>
      </c>
      <c r="B16" s="15" t="str">
        <f>'[1].22 CAL.'!B15</f>
        <v>CARTER, Sandy</v>
      </c>
      <c r="C16" s="16">
        <f>'[1].22 CAL.'!C15</f>
        <v>271.3333333333333</v>
      </c>
      <c r="D16" s="14">
        <f>'[1].22 CAL.'!D15</f>
        <v>18</v>
      </c>
      <c r="E16" s="17"/>
      <c r="F16"/>
      <c r="H16"/>
      <c r="I16"/>
    </row>
    <row r="17" spans="1:9" ht="13.5" thickBot="1">
      <c r="A17" s="14">
        <f>'[1].22 CAL.'!A16</f>
        <v>177</v>
      </c>
      <c r="B17" s="15" t="str">
        <f>'[1].22 CAL.'!B16</f>
        <v>CHARTRAND, Linda</v>
      </c>
      <c r="C17" s="16">
        <f>'[1].22 CAL.'!C16</f>
        <v>191.44444444444446</v>
      </c>
      <c r="D17" s="14">
        <f>'[1].22 CAL.'!D16</f>
        <v>14</v>
      </c>
      <c r="E17" s="17"/>
      <c r="F17"/>
      <c r="H17"/>
      <c r="I17"/>
    </row>
    <row r="18" spans="1:9" ht="13.5" thickBot="1">
      <c r="A18" s="14">
        <f>'[1].22 CAL.'!A17</f>
        <v>264</v>
      </c>
      <c r="B18" s="15" t="str">
        <f>'[1].22 CAL.'!B17</f>
        <v>CHRISTIAN, George</v>
      </c>
      <c r="C18" s="16">
        <f>'[1].22 CAL.'!C17</f>
        <v>256</v>
      </c>
      <c r="D18" s="14">
        <f>'[1].22 CAL.'!D17</f>
        <v>5</v>
      </c>
      <c r="E18" s="17"/>
      <c r="F18"/>
      <c r="H18"/>
      <c r="I18"/>
    </row>
    <row r="19" spans="1:9" ht="13.5" thickBot="1">
      <c r="A19" s="14">
        <f>'[1].22 CAL.'!A18</f>
        <v>232</v>
      </c>
      <c r="B19" s="15" t="str">
        <f>'[1].22 CAL.'!B18</f>
        <v>CLATTERBUCK, Ralph</v>
      </c>
      <c r="C19" s="16">
        <f>'[1].22 CAL.'!C18</f>
        <v>244.7</v>
      </c>
      <c r="D19" s="14">
        <f>'[1].22 CAL.'!D18</f>
        <v>12</v>
      </c>
      <c r="E19" s="17"/>
      <c r="F19"/>
      <c r="H19"/>
      <c r="I19"/>
    </row>
    <row r="20" spans="1:9" ht="13.5" thickBot="1">
      <c r="A20" s="14">
        <f>'[1].22 CAL.'!A19</f>
        <v>212</v>
      </c>
      <c r="B20" s="15" t="str">
        <f>'[1].22 CAL.'!B19</f>
        <v>DEDOMINICIS, Joe</v>
      </c>
      <c r="C20" s="16">
        <f>'[1].22 CAL.'!C19</f>
        <v>223.77777777777777</v>
      </c>
      <c r="D20" s="14">
        <f>'[1].22 CAL.'!D19</f>
        <v>25</v>
      </c>
      <c r="E20" s="17"/>
      <c r="F20"/>
      <c r="H20"/>
      <c r="I20"/>
    </row>
    <row r="21" spans="1:9" ht="13.5" thickBot="1">
      <c r="A21" s="14">
        <f>'[1].22 CAL.'!A20</f>
        <v>257</v>
      </c>
      <c r="B21" s="15" t="str">
        <f>'[1].22 CAL.'!B20</f>
        <v>DEUPLISEA, Arthur</v>
      </c>
      <c r="C21" s="16">
        <f>'[1].22 CAL.'!C20</f>
        <v>261.54545454545456</v>
      </c>
      <c r="D21" s="14">
        <f>'[1].22 CAL.'!D20</f>
        <v>13</v>
      </c>
      <c r="E21" s="17"/>
      <c r="F21" s="18" t="s">
        <v>12</v>
      </c>
      <c r="G21" s="19"/>
      <c r="H21" s="20"/>
      <c r="I21" s="20"/>
    </row>
    <row r="22" spans="1:9" ht="13.5" thickBot="1">
      <c r="A22" s="14">
        <f>'[1].22 CAL.'!A21</f>
        <v>246</v>
      </c>
      <c r="B22" s="15" t="str">
        <f>'[1].22 CAL.'!B21</f>
        <v>DUGGAN, Jad</v>
      </c>
      <c r="C22" s="16">
        <f>'[1].22 CAL.'!C21</f>
        <v>255.77777777777777</v>
      </c>
      <c r="D22" s="14">
        <f>'[1].22 CAL.'!D21</f>
        <v>28</v>
      </c>
      <c r="E22" s="17"/>
      <c r="F22" s="10" t="s">
        <v>4</v>
      </c>
      <c r="G22" s="11" t="s">
        <v>5</v>
      </c>
      <c r="H22" s="10" t="s">
        <v>13</v>
      </c>
      <c r="I22" s="10" t="s">
        <v>7</v>
      </c>
    </row>
    <row r="23" spans="1:9" ht="13.5" thickBot="1">
      <c r="A23" s="14">
        <f>'[1].22 CAL.'!A22</f>
        <v>277</v>
      </c>
      <c r="B23" s="15" t="str">
        <f>'[1].22 CAL.'!B22</f>
        <v>EMERY, Ken</v>
      </c>
      <c r="C23" s="16">
        <f>'[1].22 CAL.'!C22</f>
        <v>277.72222222222223</v>
      </c>
      <c r="D23" s="14">
        <f>'[1].22 CAL.'!D22</f>
        <v>31</v>
      </c>
      <c r="E23" s="17"/>
      <c r="F23" s="12" t="s">
        <v>8</v>
      </c>
      <c r="G23" s="13"/>
      <c r="H23" s="12" t="s">
        <v>11</v>
      </c>
      <c r="I23" s="12" t="s">
        <v>9</v>
      </c>
    </row>
    <row r="24" spans="1:10" ht="13.5" thickBot="1">
      <c r="A24" s="14">
        <f>'[1].22 CAL.'!A23</f>
        <v>262</v>
      </c>
      <c r="B24" s="15" t="str">
        <f>'[1].22 CAL.'!B23</f>
        <v>FARIA, Paul</v>
      </c>
      <c r="C24" s="16">
        <f>'[1].22 CAL.'!C23</f>
        <v>267.85714285714283</v>
      </c>
      <c r="D24" s="14">
        <f>'[1].22 CAL.'!D23</f>
        <v>9</v>
      </c>
      <c r="E24" s="17"/>
      <c r="F24" s="22">
        <f>'[1]22cal worksheet'!A2</f>
        <v>270</v>
      </c>
      <c r="G24" s="23" t="str">
        <f>'[1]22cal worksheet'!B2</f>
        <v>SCOTT, Lloyd</v>
      </c>
      <c r="H24" s="24">
        <f>'[1]22cal worksheet'!C2</f>
        <v>281.1666666666667</v>
      </c>
      <c r="I24" s="22">
        <f>'[1]22cal worksheet'!D2</f>
        <v>36</v>
      </c>
      <c r="J24" s="7" t="s">
        <v>15</v>
      </c>
    </row>
    <row r="25" spans="1:10" ht="13.5" thickBot="1">
      <c r="A25" s="14">
        <f>'[1].22 CAL.'!A24</f>
        <v>235</v>
      </c>
      <c r="B25" s="15" t="str">
        <f>'[1].22 CAL.'!B24</f>
        <v>FRAWLEY, Leo</v>
      </c>
      <c r="C25" s="16">
        <f>'[1].22 CAL.'!C24</f>
        <v>238.66666666666666</v>
      </c>
      <c r="D25" s="14">
        <f>'[1].22 CAL.'!D24</f>
        <v>12</v>
      </c>
      <c r="E25" s="17"/>
      <c r="F25" s="22">
        <f>'[1]22cal worksheet'!A3</f>
        <v>277</v>
      </c>
      <c r="G25" s="23" t="str">
        <f>'[1]22cal worksheet'!B3</f>
        <v>HAWES, Kevin</v>
      </c>
      <c r="H25" s="24">
        <f>'[1]22cal worksheet'!C3</f>
        <v>282.6842105263158</v>
      </c>
      <c r="I25" s="22">
        <f>'[1]22cal worksheet'!D3</f>
        <v>33</v>
      </c>
      <c r="J25" s="7" t="s">
        <v>16</v>
      </c>
    </row>
    <row r="26" spans="1:10" ht="13.5" thickBot="1">
      <c r="A26" s="14">
        <f>'[1].22 CAL.'!A25</f>
        <v>272</v>
      </c>
      <c r="B26" s="15" t="str">
        <f>'[1].22 CAL.'!B25</f>
        <v>GRADY, Steve</v>
      </c>
      <c r="C26" s="16">
        <f>'[1].22 CAL.'!C25</f>
        <v>273.5263157894737</v>
      </c>
      <c r="D26" s="14">
        <f>'[1].22 CAL.'!D25</f>
        <v>29</v>
      </c>
      <c r="E26" s="17"/>
      <c r="F26" s="22">
        <f>'[1]22cal worksheet'!A4</f>
        <v>273</v>
      </c>
      <c r="G26" s="23" t="str">
        <f>'[1]22cal worksheet'!B4</f>
        <v>HUNTER, Al</v>
      </c>
      <c r="H26" s="24">
        <f>'[1]22cal worksheet'!C4</f>
        <v>273.5882352941176</v>
      </c>
      <c r="I26" s="22">
        <f>'[1]22cal worksheet'!D4</f>
        <v>31</v>
      </c>
      <c r="J26" s="7" t="s">
        <v>17</v>
      </c>
    </row>
    <row r="27" spans="1:10" ht="13.5" thickBot="1">
      <c r="A27" s="14">
        <f>'[1].22 CAL.'!A26</f>
        <v>230</v>
      </c>
      <c r="B27" s="15" t="str">
        <f>'[1].22 CAL.'!B26</f>
        <v>HAAS, Donna</v>
      </c>
      <c r="C27" s="16">
        <f>'[1].22 CAL.'!C26</f>
        <v>246.5</v>
      </c>
      <c r="D27" s="14">
        <f>'[1].22 CAL.'!D26</f>
        <v>2</v>
      </c>
      <c r="E27" s="17"/>
      <c r="F27" s="22">
        <f>'[1]22cal worksheet'!A5</f>
        <v>277</v>
      </c>
      <c r="G27" s="23" t="str">
        <f>'[1]22cal worksheet'!B5</f>
        <v>EMERY, Ken</v>
      </c>
      <c r="H27" s="24">
        <f>'[1]22cal worksheet'!C5</f>
        <v>277.72222222222223</v>
      </c>
      <c r="I27" s="22">
        <f>'[1]22cal worksheet'!D5</f>
        <v>31</v>
      </c>
      <c r="J27" s="7" t="s">
        <v>17</v>
      </c>
    </row>
    <row r="28" spans="1:10" ht="13.5" thickBot="1">
      <c r="A28" s="14">
        <f>'[1].22 CAL.'!A27</f>
        <v>277</v>
      </c>
      <c r="B28" s="15" t="str">
        <f>'[1].22 CAL.'!B27</f>
        <v>HAWES, Kevin</v>
      </c>
      <c r="C28" s="16">
        <f>'[1].22 CAL.'!C27</f>
        <v>282.6842105263158</v>
      </c>
      <c r="D28" s="14">
        <f>'[1].22 CAL.'!D27</f>
        <v>33</v>
      </c>
      <c r="E28" s="17"/>
      <c r="F28" s="22">
        <f>'[1]22cal worksheet'!A6</f>
        <v>264</v>
      </c>
      <c r="G28" s="23" t="str">
        <f>'[1]22cal worksheet'!B6</f>
        <v>JANNINO, Ralph</v>
      </c>
      <c r="H28" s="24">
        <f>'[1]22cal worksheet'!C6</f>
        <v>257.6666666666667</v>
      </c>
      <c r="I28" s="22">
        <f>'[1]22cal worksheet'!D6</f>
        <v>30</v>
      </c>
      <c r="J28" s="7" t="s">
        <v>18</v>
      </c>
    </row>
    <row r="29" spans="1:10" ht="13.5" thickBot="1">
      <c r="A29" s="14">
        <f>'[1].22 CAL.'!A28</f>
        <v>273</v>
      </c>
      <c r="B29" s="15" t="str">
        <f>'[1].22 CAL.'!B28</f>
        <v>HUNTER, Al</v>
      </c>
      <c r="C29" s="16">
        <f>'[1].22 CAL.'!C28</f>
        <v>273.5882352941176</v>
      </c>
      <c r="D29" s="14">
        <f>'[1].22 CAL.'!D28</f>
        <v>31</v>
      </c>
      <c r="E29" s="17"/>
      <c r="F29" s="22">
        <f>'[1]22cal worksheet'!A7</f>
        <v>272</v>
      </c>
      <c r="G29" s="23" t="str">
        <f>'[1]22cal worksheet'!B7</f>
        <v>GRADY, Steve</v>
      </c>
      <c r="H29" s="24">
        <f>'[1]22cal worksheet'!C7</f>
        <v>273.5263157894737</v>
      </c>
      <c r="I29" s="22">
        <f>'[1]22cal worksheet'!D7</f>
        <v>29</v>
      </c>
      <c r="J29" s="7" t="s">
        <v>19</v>
      </c>
    </row>
    <row r="30" spans="1:9" ht="13.5" thickBot="1">
      <c r="A30" s="14">
        <f>'[1].22 CAL.'!A29</f>
        <v>131</v>
      </c>
      <c r="B30" s="15" t="str">
        <f>'[1].22 CAL.'!B29</f>
        <v>JANNINO, Andy</v>
      </c>
      <c r="C30" s="16">
        <f>'[1].22 CAL.'!C29</f>
        <v>188.8421052631579</v>
      </c>
      <c r="D30" s="14">
        <f>'[1].22 CAL.'!D29</f>
        <v>28</v>
      </c>
      <c r="E30" s="17"/>
      <c r="F30" s="14">
        <f>'[1]22cal worksheet'!A8</f>
        <v>254</v>
      </c>
      <c r="G30" s="15" t="str">
        <f>'[1]22cal worksheet'!B8</f>
        <v>KEEFE, Gerry</v>
      </c>
      <c r="H30" s="16">
        <f>'[1]22cal worksheet'!C8</f>
        <v>266.0625</v>
      </c>
      <c r="I30" s="14">
        <f>'[1]22cal worksheet'!D8</f>
        <v>28</v>
      </c>
    </row>
    <row r="31" spans="1:9" ht="13.5" thickBot="1">
      <c r="A31" s="14">
        <f>'[1].22 CAL.'!A30</f>
        <v>264</v>
      </c>
      <c r="B31" s="15" t="str">
        <f>'[1].22 CAL.'!B30</f>
        <v>JANNINO, Ralph</v>
      </c>
      <c r="C31" s="16">
        <f>'[1].22 CAL.'!C30</f>
        <v>257.6666666666667</v>
      </c>
      <c r="D31" s="14">
        <f>'[1].22 CAL.'!D30</f>
        <v>30</v>
      </c>
      <c r="E31" s="17"/>
      <c r="F31" s="14">
        <f>'[1]22cal worksheet'!A9</f>
        <v>246</v>
      </c>
      <c r="G31" s="15" t="str">
        <f>'[1]22cal worksheet'!B9</f>
        <v>DUGGAN, Jad</v>
      </c>
      <c r="H31" s="16">
        <f>'[1]22cal worksheet'!C9</f>
        <v>255.77777777777777</v>
      </c>
      <c r="I31" s="14">
        <f>'[1]22cal worksheet'!D9</f>
        <v>28</v>
      </c>
    </row>
    <row r="32" spans="1:9" ht="13.5" thickBot="1">
      <c r="A32" s="14">
        <f>'[1].22 CAL.'!A31</f>
        <v>257</v>
      </c>
      <c r="B32" s="15" t="str">
        <f>'[1].22 CAL.'!B31</f>
        <v>JASILEWICZ, John</v>
      </c>
      <c r="C32" s="16">
        <f>'[1].22 CAL.'!C31</f>
        <v>255.33333333333334</v>
      </c>
      <c r="D32" s="14">
        <f>'[1].22 CAL.'!D31</f>
        <v>6</v>
      </c>
      <c r="E32" s="17"/>
      <c r="F32" s="14">
        <f>'[1]22cal worksheet'!A10</f>
        <v>131</v>
      </c>
      <c r="G32" s="15" t="str">
        <f>'[1]22cal worksheet'!B10</f>
        <v>JANNINO, Andy</v>
      </c>
      <c r="H32" s="16">
        <f>'[1]22cal worksheet'!C10</f>
        <v>188.8421052631579</v>
      </c>
      <c r="I32" s="14">
        <f>'[1]22cal worksheet'!D10</f>
        <v>28</v>
      </c>
    </row>
    <row r="33" spans="1:9" ht="13.5" thickBot="1">
      <c r="A33" s="14">
        <f>'[1].22 CAL.'!A32</f>
        <v>262</v>
      </c>
      <c r="B33" s="15" t="str">
        <f>'[1].22 CAL.'!B32</f>
        <v>KEEFE, Brian</v>
      </c>
      <c r="C33" s="16">
        <f>'[1].22 CAL.'!C32</f>
        <v>267.5</v>
      </c>
      <c r="D33" s="14">
        <f>'[1].22 CAL.'!D32</f>
        <v>9</v>
      </c>
      <c r="E33" s="17"/>
      <c r="F33" s="14" t="str">
        <f>'[1]22cal worksheet'!A11</f>
        <v>-</v>
      </c>
      <c r="G33" s="15" t="str">
        <f>'[1]22cal worksheet'!B11</f>
        <v>AMARAL, Manny</v>
      </c>
      <c r="H33" s="16">
        <f>'[1]22cal worksheet'!C11</f>
        <v>256.07142857142856</v>
      </c>
      <c r="I33" s="14">
        <f>'[1]22cal worksheet'!D11</f>
        <v>27</v>
      </c>
    </row>
    <row r="34" spans="1:5" ht="13.5" thickBot="1">
      <c r="A34" s="14">
        <f>'[1].22 CAL.'!A33</f>
        <v>205</v>
      </c>
      <c r="B34" s="15" t="str">
        <f>'[1].22 CAL.'!B33</f>
        <v>KEEFE, Brian Jr</v>
      </c>
      <c r="C34" s="16">
        <f>'[1].22 CAL.'!C33</f>
        <v>226.5</v>
      </c>
      <c r="D34" s="14">
        <f>'[1].22 CAL.'!D33</f>
        <v>2</v>
      </c>
      <c r="E34" s="17"/>
    </row>
    <row r="35" spans="1:5" ht="13.5" thickBot="1">
      <c r="A35" s="14">
        <f>'[1].22 CAL.'!A34</f>
        <v>254</v>
      </c>
      <c r="B35" s="15" t="str">
        <f>'[1].22 CAL.'!B34</f>
        <v>KEEFE, Gerry</v>
      </c>
      <c r="C35" s="16">
        <f>'[1].22 CAL.'!C34</f>
        <v>266.0625</v>
      </c>
      <c r="D35" s="14">
        <f>'[1].22 CAL.'!D34</f>
        <v>28</v>
      </c>
      <c r="E35" s="17"/>
    </row>
    <row r="36" spans="1:5" ht="13.5" thickBot="1">
      <c r="A36" s="14">
        <f>'[1].22 CAL.'!A35</f>
        <v>205</v>
      </c>
      <c r="B36" s="15" t="str">
        <f>'[1].22 CAL.'!B35</f>
        <v>KEEFE, Kevin</v>
      </c>
      <c r="C36" s="16">
        <f>'[1].22 CAL.'!C35</f>
        <v>248.5625</v>
      </c>
      <c r="D36" s="14">
        <f>'[1].22 CAL.'!D35</f>
        <v>19</v>
      </c>
      <c r="E36" s="17"/>
    </row>
    <row r="37" spans="1:9" ht="13.5" thickBot="1">
      <c r="A37" s="14">
        <f>'[1].22 CAL.'!A36</f>
        <v>222</v>
      </c>
      <c r="B37" s="15" t="str">
        <f>'[1].22 CAL.'!B36</f>
        <v>KRETOWICZ, Bill</v>
      </c>
      <c r="C37" s="16">
        <f>'[1].22 CAL.'!C36</f>
        <v>235.33333333333334</v>
      </c>
      <c r="D37" s="14">
        <f>'[1].22 CAL.'!D36</f>
        <v>4</v>
      </c>
      <c r="E37" s="17"/>
      <c r="F37" s="18" t="s">
        <v>14</v>
      </c>
      <c r="G37" s="19"/>
      <c r="H37" s="20"/>
      <c r="I37" s="20"/>
    </row>
    <row r="38" spans="1:9" ht="13.5" thickBot="1">
      <c r="A38" s="14" t="str">
        <f>'[1].22 CAL.'!A37</f>
        <v>-</v>
      </c>
      <c r="B38" s="15" t="str">
        <f>'[1].22 CAL.'!B37</f>
        <v>KRETOWICZ, Kathy</v>
      </c>
      <c r="C38" s="16">
        <f>'[1].22 CAL.'!C37</f>
        <v>191</v>
      </c>
      <c r="D38" s="14">
        <f>'[1].22 CAL.'!D37</f>
        <v>1</v>
      </c>
      <c r="E38" s="17"/>
      <c r="F38" s="10" t="s">
        <v>4</v>
      </c>
      <c r="G38" s="11" t="s">
        <v>5</v>
      </c>
      <c r="H38" s="10" t="s">
        <v>13</v>
      </c>
      <c r="I38" s="10" t="s">
        <v>7</v>
      </c>
    </row>
    <row r="39" spans="1:9" ht="13.5" thickBot="1">
      <c r="A39" s="14">
        <f>'[1].22 CAL.'!A38</f>
        <v>181</v>
      </c>
      <c r="B39" s="15" t="str">
        <f>'[1].22 CAL.'!B38</f>
        <v>LANZILLOTTI, Craig</v>
      </c>
      <c r="C39" s="16">
        <f>'[1].22 CAL.'!C38</f>
        <v>213.9</v>
      </c>
      <c r="D39" s="14">
        <f>'[1].22 CAL.'!D38</f>
        <v>12</v>
      </c>
      <c r="E39" s="17"/>
      <c r="F39" s="12" t="s">
        <v>8</v>
      </c>
      <c r="G39" s="13"/>
      <c r="H39" s="12" t="s">
        <v>11</v>
      </c>
      <c r="I39" s="12" t="s">
        <v>9</v>
      </c>
    </row>
    <row r="40" spans="1:10" ht="13.5" thickBot="1">
      <c r="A40" s="14">
        <f>'[1].22 CAL.'!A39</f>
        <v>221</v>
      </c>
      <c r="B40" s="15" t="str">
        <f>'[1].22 CAL.'!B39</f>
        <v>LANZILLOTTI, Tony</v>
      </c>
      <c r="C40" s="16">
        <f>'[1].22 CAL.'!C39</f>
        <v>240.63636363636363</v>
      </c>
      <c r="D40" s="14">
        <f>'[1].22 CAL.'!D39</f>
        <v>19</v>
      </c>
      <c r="E40" s="17"/>
      <c r="F40" s="22">
        <f>'[1]Centerfire worksheet'!A2</f>
        <v>261</v>
      </c>
      <c r="G40" s="23" t="str">
        <f>'[1]Centerfire worksheet'!B2</f>
        <v>GRADY, Steve</v>
      </c>
      <c r="H40" s="24">
        <f>'[1]Centerfire worksheet'!C2</f>
        <v>280.7368421052632</v>
      </c>
      <c r="I40" s="22">
        <f>'[1]Centerfire worksheet'!D2</f>
        <v>85</v>
      </c>
      <c r="J40" s="7" t="s">
        <v>15</v>
      </c>
    </row>
    <row r="41" spans="1:10" ht="13.5" thickBot="1">
      <c r="A41" s="14">
        <f>'[1].22 CAL.'!A40</f>
        <v>218</v>
      </c>
      <c r="B41" s="15" t="str">
        <f>'[1].22 CAL.'!B40</f>
        <v>MURPHY, Bill</v>
      </c>
      <c r="C41" s="16">
        <f>'[1].22 CAL.'!C40</f>
        <v>234.66666666666666</v>
      </c>
      <c r="D41" s="14">
        <f>'[1].22 CAL.'!D40</f>
        <v>6</v>
      </c>
      <c r="E41" s="17"/>
      <c r="F41" s="22">
        <f>'[1]Centerfire worksheet'!A3</f>
        <v>200</v>
      </c>
      <c r="G41" s="23" t="str">
        <f>'[1]Centerfire worksheet'!B3</f>
        <v>HAWES, Kevin</v>
      </c>
      <c r="H41" s="24">
        <f>'[1]Centerfire worksheet'!C3</f>
        <v>286.05555555555554</v>
      </c>
      <c r="I41" s="22">
        <f>'[1]Centerfire worksheet'!D3</f>
        <v>69</v>
      </c>
      <c r="J41" s="7" t="s">
        <v>16</v>
      </c>
    </row>
    <row r="42" spans="1:10" ht="13.5" thickBot="1">
      <c r="A42" s="14">
        <f>'[1].22 CAL.'!A41</f>
        <v>219</v>
      </c>
      <c r="B42" s="15" t="str">
        <f>'[1].22 CAL.'!B41</f>
        <v>NOVAK, Ray</v>
      </c>
      <c r="C42" s="16">
        <f>'[1].22 CAL.'!C41</f>
        <v>237.58333333333334</v>
      </c>
      <c r="D42" s="14">
        <f>'[1].22 CAL.'!D41</f>
        <v>14</v>
      </c>
      <c r="E42" s="17"/>
      <c r="F42" s="22">
        <f>'[1]Centerfire worksheet'!A4</f>
        <v>270</v>
      </c>
      <c r="G42" s="23" t="str">
        <f>'[1]Centerfire worksheet'!B4</f>
        <v>FURLONG, Donna</v>
      </c>
      <c r="H42" s="24">
        <f>'[1]Centerfire worksheet'!C4</f>
        <v>276.05263157894734</v>
      </c>
      <c r="I42" s="22">
        <f>'[1]Centerfire worksheet'!D4</f>
        <v>54</v>
      </c>
      <c r="J42" s="7" t="s">
        <v>17</v>
      </c>
    </row>
    <row r="43" spans="1:9" ht="13.5" thickBot="1">
      <c r="A43" s="14">
        <f>'[1].22 CAL.'!A42</f>
        <v>213</v>
      </c>
      <c r="B43" s="15" t="str">
        <f>'[1].22 CAL.'!B42</f>
        <v>PARKER-HAWES, Darlene</v>
      </c>
      <c r="C43" s="16">
        <f>'[1].22 CAL.'!C42</f>
        <v>193</v>
      </c>
      <c r="D43" s="14">
        <f>'[1].22 CAL.'!D42</f>
        <v>12</v>
      </c>
      <c r="E43" s="17"/>
      <c r="F43" s="14">
        <f>'[1]Centerfire worksheet'!A5</f>
        <v>266</v>
      </c>
      <c r="G43" s="15" t="str">
        <f>'[1]Centerfire worksheet'!B5</f>
        <v>EMERY,  Ken</v>
      </c>
      <c r="H43" s="16">
        <f>'[1]Centerfire worksheet'!C5</f>
        <v>266.6</v>
      </c>
      <c r="I43" s="14">
        <f>'[1]Centerfire worksheet'!D5</f>
        <v>44</v>
      </c>
    </row>
    <row r="44" spans="1:9" ht="13.5" thickBot="1">
      <c r="A44" s="14" t="str">
        <f>'[1].22 CAL.'!A43</f>
        <v>-</v>
      </c>
      <c r="B44" s="15" t="str">
        <f>'[1].22 CAL.'!B43</f>
        <v>PATTEN, Doug</v>
      </c>
      <c r="C44" s="16">
        <f>'[1].22 CAL.'!C43</f>
        <v>239.28571428571428</v>
      </c>
      <c r="D44" s="14">
        <f>'[1].22 CAL.'!D43</f>
        <v>6</v>
      </c>
      <c r="E44" s="17"/>
      <c r="F44" s="14">
        <f>'[1]Centerfire worksheet'!A6</f>
        <v>268</v>
      </c>
      <c r="G44" s="15" t="str">
        <f>'[1]Centerfire worksheet'!B6</f>
        <v>DEUPLISEA, Arthur</v>
      </c>
      <c r="H44" s="16">
        <f>'[1]Centerfire worksheet'!C6</f>
        <v>271.27272727272725</v>
      </c>
      <c r="I44" s="14">
        <f>'[1]Centerfire worksheet'!D6</f>
        <v>30</v>
      </c>
    </row>
    <row r="45" spans="1:5" ht="13.5" thickBot="1">
      <c r="A45" s="14">
        <f>'[1].22 CAL.'!A44</f>
        <v>206</v>
      </c>
      <c r="B45" s="15" t="str">
        <f>'[1].22 CAL.'!B44</f>
        <v>PHILLIPS, Dewey</v>
      </c>
      <c r="C45" s="16">
        <f>'[1].22 CAL.'!C44</f>
        <v>215.21428571428572</v>
      </c>
      <c r="D45" s="14">
        <f>'[1].22 CAL.'!D44</f>
        <v>16</v>
      </c>
      <c r="E45" s="17"/>
    </row>
    <row r="46" spans="1:5" ht="13.5" thickBot="1">
      <c r="A46" s="14">
        <f>'[1].22 CAL.'!A45</f>
        <v>235</v>
      </c>
      <c r="B46" s="15" t="str">
        <f>'[1].22 CAL.'!B45</f>
        <v>PICARD, Dick</v>
      </c>
      <c r="C46" s="16">
        <f>'[1].22 CAL.'!C45</f>
        <v>236.375</v>
      </c>
      <c r="D46" s="14">
        <f>'[1].22 CAL.'!D45</f>
        <v>10</v>
      </c>
      <c r="E46" s="17"/>
    </row>
    <row r="47" spans="1:5" ht="13.5" thickBot="1">
      <c r="A47" s="14">
        <f>'[1].22 CAL.'!A46</f>
        <v>275</v>
      </c>
      <c r="B47" s="15" t="str">
        <f>'[1].22 CAL.'!B46</f>
        <v>POSEY, Mike</v>
      </c>
      <c r="C47" s="16">
        <f>'[1].22 CAL.'!C46</f>
        <v>276.2</v>
      </c>
      <c r="D47" s="14">
        <f>'[1].22 CAL.'!D46</f>
        <v>10</v>
      </c>
      <c r="E47" s="17"/>
    </row>
    <row r="48" spans="1:5" ht="13.5" thickBot="1">
      <c r="A48" s="14">
        <f>'[1].22 CAL.'!A47</f>
        <v>261</v>
      </c>
      <c r="B48" s="15" t="str">
        <f>'[1].22 CAL.'!B47</f>
        <v>REID, John</v>
      </c>
      <c r="C48" s="16">
        <f>'[1].22 CAL.'!C47</f>
        <v>255.66666666666666</v>
      </c>
      <c r="D48" s="14">
        <f>'[1].22 CAL.'!D47</f>
        <v>6</v>
      </c>
      <c r="E48" s="17"/>
    </row>
    <row r="49" spans="1:5" ht="13.5" thickBot="1">
      <c r="A49" s="14">
        <f>'[1].22 CAL.'!A48</f>
        <v>227</v>
      </c>
      <c r="B49" s="15" t="str">
        <f>'[1].22 CAL.'!B48</f>
        <v>RISHER, Quent</v>
      </c>
      <c r="C49" s="16">
        <f>'[1].22 CAL.'!C48</f>
        <v>231.86666666666667</v>
      </c>
      <c r="D49" s="14">
        <f>'[1].22 CAL.'!D48</f>
        <v>18</v>
      </c>
      <c r="E49" s="17"/>
    </row>
    <row r="50" spans="1:5" ht="13.5" thickBot="1">
      <c r="A50" s="14">
        <f>'[1].22 CAL.'!A49</f>
        <v>264</v>
      </c>
      <c r="B50" s="15" t="str">
        <f>'[1].22 CAL.'!B49</f>
        <v>RISHER, Rob</v>
      </c>
      <c r="C50" s="16">
        <f>'[1].22 CAL.'!C49</f>
        <v>266.1578947368421</v>
      </c>
      <c r="D50" s="14">
        <f>'[1].22 CAL.'!D49</f>
        <v>22</v>
      </c>
      <c r="E50" s="17"/>
    </row>
    <row r="51" spans="1:5" ht="13.5" thickBot="1">
      <c r="A51" s="14">
        <f>'[1].22 CAL.'!A50</f>
        <v>262</v>
      </c>
      <c r="B51" s="15" t="str">
        <f>'[1].22 CAL.'!B50</f>
        <v>ROSATO, Dan</v>
      </c>
      <c r="C51" s="16">
        <f>'[1].22 CAL.'!C50</f>
        <v>269.72727272727275</v>
      </c>
      <c r="D51" s="14">
        <f>'[1].22 CAL.'!D50</f>
        <v>16</v>
      </c>
      <c r="E51" s="17"/>
    </row>
    <row r="52" spans="1:5" ht="13.5" thickBot="1">
      <c r="A52" s="14">
        <f>'[1].22 CAL.'!A51</f>
        <v>270</v>
      </c>
      <c r="B52" s="15" t="str">
        <f>'[1].22 CAL.'!B51</f>
        <v>SCOTT, Lloyd</v>
      </c>
      <c r="C52" s="16">
        <f>'[1].22 CAL.'!C51</f>
        <v>281.1666666666667</v>
      </c>
      <c r="D52" s="14">
        <f>'[1].22 CAL.'!D51</f>
        <v>36</v>
      </c>
      <c r="E52" s="17"/>
    </row>
    <row r="53" spans="1:5" ht="13.5" thickBot="1">
      <c r="A53" s="14">
        <f>'[1].22 CAL.'!A52</f>
        <v>232</v>
      </c>
      <c r="B53" s="15" t="str">
        <f>'[1].22 CAL.'!B52</f>
        <v>SEAVER, Ben</v>
      </c>
      <c r="C53" s="16">
        <f>'[1].22 CAL.'!C52</f>
        <v>240.66666666666666</v>
      </c>
      <c r="D53" s="14">
        <f>'[1].22 CAL.'!D52</f>
        <v>18</v>
      </c>
      <c r="E53" s="17"/>
    </row>
    <row r="54" spans="1:5" ht="13.5" thickBot="1">
      <c r="A54" s="14">
        <f>'[1].22 CAL.'!A53</f>
        <v>244</v>
      </c>
      <c r="B54" s="15" t="str">
        <f>'[1].22 CAL.'!B53</f>
        <v>SHEA, John</v>
      </c>
      <c r="C54" s="16">
        <f>'[1].22 CAL.'!C53</f>
        <v>240.8</v>
      </c>
      <c r="D54" s="14">
        <f>'[1].22 CAL.'!D53</f>
        <v>9</v>
      </c>
      <c r="E54" s="17"/>
    </row>
    <row r="55" spans="1:5" ht="13.5" thickBot="1">
      <c r="A55" s="14">
        <f>'[1].22 CAL.'!A54</f>
        <v>258</v>
      </c>
      <c r="B55" s="15" t="str">
        <f>'[1].22 CAL.'!B54</f>
        <v>SICKLES, Bill</v>
      </c>
      <c r="C55" s="16">
        <f>'[1].22 CAL.'!C54</f>
        <v>256.85714285714283</v>
      </c>
      <c r="D55" s="14">
        <f>'[1].22 CAL.'!D54</f>
        <v>9</v>
      </c>
      <c r="E55" s="17"/>
    </row>
    <row r="56" spans="1:5" ht="13.5" thickBot="1">
      <c r="A56" s="14">
        <f>'[1].22 CAL.'!A55</f>
        <v>274</v>
      </c>
      <c r="B56" s="15" t="str">
        <f>'[1].22 CAL.'!B55</f>
        <v>SIMARD, Bob Jr.</v>
      </c>
      <c r="C56" s="16">
        <f>'[1].22 CAL.'!C55</f>
        <v>274</v>
      </c>
      <c r="D56" s="14">
        <f>'[1].22 CAL.'!D55</f>
        <v>1</v>
      </c>
      <c r="E56" s="17"/>
    </row>
    <row r="57" spans="1:5" ht="13.5" thickBot="1">
      <c r="A57" s="14">
        <f>'[1].22 CAL.'!A56</f>
        <v>225</v>
      </c>
      <c r="B57" s="15" t="str">
        <f>'[1].22 CAL.'!B56</f>
        <v>SPILLER, Joel</v>
      </c>
      <c r="C57" s="16">
        <f>'[1].22 CAL.'!C56</f>
        <v>242.58333333333334</v>
      </c>
      <c r="D57" s="14">
        <f>'[1].22 CAL.'!D56</f>
        <v>14</v>
      </c>
      <c r="E57" s="17"/>
    </row>
    <row r="58" spans="1:5" ht="16.5" customHeight="1" thickBot="1">
      <c r="A58" s="14">
        <f>'[1].22 CAL.'!A57</f>
        <v>146</v>
      </c>
      <c r="B58" s="15" t="str">
        <f>'[1].22 CAL.'!B57</f>
        <v>STONE,  Jim</v>
      </c>
      <c r="C58" s="16">
        <f>'[1].22 CAL.'!C57</f>
        <v>167</v>
      </c>
      <c r="D58" s="14">
        <f>'[1].22 CAL.'!D57</f>
        <v>1</v>
      </c>
      <c r="E58" s="17"/>
    </row>
    <row r="59" spans="1:5" ht="13.5" thickBot="1">
      <c r="A59" s="14">
        <f>'[1].22 CAL.'!A58</f>
        <v>250</v>
      </c>
      <c r="B59" s="15" t="str">
        <f>'[1].22 CAL.'!B58</f>
        <v>TENNANT, Mark</v>
      </c>
      <c r="C59" s="16">
        <f>'[1].22 CAL.'!C58</f>
        <v>256.05555555555554</v>
      </c>
      <c r="D59" s="14">
        <f>'[1].22 CAL.'!D58</f>
        <v>22</v>
      </c>
      <c r="E59" s="17"/>
    </row>
    <row r="60" spans="1:5" ht="13.5" thickBot="1">
      <c r="A60" s="14">
        <f>'[1].22 CAL.'!A59</f>
        <v>206</v>
      </c>
      <c r="B60" s="15" t="str">
        <f>'[1].22 CAL.'!B59</f>
        <v>THERIAULT, Denise</v>
      </c>
      <c r="C60" s="16">
        <f>'[1].22 CAL.'!C59</f>
        <v>218</v>
      </c>
      <c r="D60" s="14">
        <f>'[1].22 CAL.'!D59</f>
        <v>11</v>
      </c>
      <c r="E60" s="17"/>
    </row>
    <row r="61" spans="1:5" ht="13.5" thickBot="1">
      <c r="A61" s="14">
        <f>'[1].22 CAL.'!A60</f>
        <v>238</v>
      </c>
      <c r="B61" s="15" t="str">
        <f>'[1].22 CAL.'!B60</f>
        <v>TIRABASSI, Dave</v>
      </c>
      <c r="C61" s="16">
        <f>'[1].22 CAL.'!C60</f>
        <v>239.6</v>
      </c>
      <c r="D61" s="14">
        <f>'[1].22 CAL.'!D60</f>
        <v>10</v>
      </c>
      <c r="E61" s="17"/>
    </row>
    <row r="62" spans="1:5" ht="13.5" thickBot="1">
      <c r="A62" s="14">
        <f>'[1].22 CAL.'!A61</f>
        <v>238</v>
      </c>
      <c r="B62" s="15" t="str">
        <f>'[1].22 CAL.'!B61</f>
        <v>WELSH, Jay</v>
      </c>
      <c r="C62" s="16">
        <f>'[1].22 CAL.'!C61</f>
        <v>248.3</v>
      </c>
      <c r="D62" s="14">
        <f>'[1].22 CAL.'!D61</f>
        <v>24</v>
      </c>
      <c r="E62" s="17"/>
    </row>
    <row r="63" spans="1:9" ht="12.75">
      <c r="A63" s="17"/>
      <c r="B63" s="21"/>
      <c r="C63" s="17"/>
      <c r="D63" s="21"/>
      <c r="E63" s="21"/>
      <c r="F63"/>
      <c r="H63"/>
      <c r="I63"/>
    </row>
    <row r="64" spans="1:9" ht="12.75">
      <c r="A64"/>
      <c r="C64"/>
      <c r="D64"/>
      <c r="F64"/>
      <c r="H64"/>
      <c r="I64"/>
    </row>
    <row r="65" spans="1:9" ht="12.75">
      <c r="A65"/>
      <c r="C65"/>
      <c r="D65"/>
      <c r="F65"/>
      <c r="H65"/>
      <c r="I65"/>
    </row>
    <row r="66" spans="1:9" ht="12.75">
      <c r="A66"/>
      <c r="C66"/>
      <c r="D66"/>
      <c r="F66"/>
      <c r="H66"/>
      <c r="I66"/>
    </row>
    <row r="67" spans="1:9" ht="12.75">
      <c r="A67"/>
      <c r="C67"/>
      <c r="D67"/>
      <c r="F67"/>
      <c r="H67"/>
      <c r="I67"/>
    </row>
    <row r="68" spans="1:9" ht="12.75">
      <c r="A68"/>
      <c r="C68"/>
      <c r="D68"/>
      <c r="F68"/>
      <c r="H68"/>
      <c r="I68"/>
    </row>
    <row r="69" spans="1:9" ht="12.75">
      <c r="A69"/>
      <c r="C69"/>
      <c r="D69"/>
      <c r="F69"/>
      <c r="H69"/>
      <c r="I69"/>
    </row>
    <row r="70" spans="1:9" ht="12.75">
      <c r="A70"/>
      <c r="C70"/>
      <c r="D70"/>
      <c r="F70"/>
      <c r="H70"/>
      <c r="I70"/>
    </row>
    <row r="71" spans="1:9" ht="12.75">
      <c r="A71"/>
      <c r="C71"/>
      <c r="D71"/>
      <c r="F71"/>
      <c r="H71"/>
      <c r="I71"/>
    </row>
    <row r="72" spans="1:9" ht="12.75">
      <c r="A72"/>
      <c r="C72"/>
      <c r="D72"/>
      <c r="F72"/>
      <c r="H72"/>
      <c r="I72"/>
    </row>
    <row r="73" spans="1:9" ht="12.75">
      <c r="A73"/>
      <c r="C73"/>
      <c r="D73"/>
      <c r="F73"/>
      <c r="H73"/>
      <c r="I73"/>
    </row>
    <row r="74" spans="1:9" ht="12.75">
      <c r="A74"/>
      <c r="C74"/>
      <c r="D74"/>
      <c r="F74"/>
      <c r="H74"/>
      <c r="I74"/>
    </row>
    <row r="75" spans="1:9" ht="12.75">
      <c r="A75"/>
      <c r="B75" s="8"/>
      <c r="C75"/>
      <c r="E75" s="8"/>
      <c r="F75"/>
      <c r="H75"/>
      <c r="I75"/>
    </row>
    <row r="76" spans="1:9" ht="12.75">
      <c r="A76"/>
      <c r="B76" s="8"/>
      <c r="C76"/>
      <c r="E76" s="8"/>
      <c r="F76"/>
      <c r="H76"/>
      <c r="I76"/>
    </row>
    <row r="77" spans="1:9" ht="12.75">
      <c r="A77"/>
      <c r="B77" s="8"/>
      <c r="C77"/>
      <c r="E77" s="8"/>
      <c r="F77"/>
      <c r="H77"/>
      <c r="I77"/>
    </row>
    <row r="78" spans="1:9" ht="12.75">
      <c r="A78"/>
      <c r="B78" s="8"/>
      <c r="C78"/>
      <c r="E78" s="8"/>
      <c r="F78"/>
      <c r="H78"/>
      <c r="I78"/>
    </row>
    <row r="79" spans="1:9" ht="12.75">
      <c r="A79"/>
      <c r="B79" s="8"/>
      <c r="C79"/>
      <c r="E79" s="8"/>
      <c r="F79"/>
      <c r="H79"/>
      <c r="I79"/>
    </row>
    <row r="80" spans="1:9" ht="12.75">
      <c r="A80"/>
      <c r="B80" s="8"/>
      <c r="C80"/>
      <c r="E80" s="8"/>
      <c r="F80"/>
      <c r="H80"/>
      <c r="I80"/>
    </row>
    <row r="81" spans="1:9" ht="12.75">
      <c r="A81"/>
      <c r="B81" s="8"/>
      <c r="C81"/>
      <c r="E81" s="8"/>
      <c r="F81"/>
      <c r="H81"/>
      <c r="I81"/>
    </row>
  </sheetData>
  <mergeCells count="2">
    <mergeCell ref="A1:I1"/>
    <mergeCell ref="D2:G2"/>
  </mergeCells>
  <printOptions/>
  <pageMargins left="0.65" right="0.13" top="0.14" bottom="0.24" header="0.14" footer="0.19"/>
  <pageSetup orientation="portrait" scale="91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2010-09-29T00:30:23Z</cp:lastPrinted>
  <dcterms:created xsi:type="dcterms:W3CDTF">2010-09-28T23:50:50Z</dcterms:created>
  <dcterms:modified xsi:type="dcterms:W3CDTF">2010-09-29T00:33:49Z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1147297632</vt:i4>
  </property>
  <property fmtid="{D5CDD505-2E9C-101B-9397-08002B2CF9AE}" pid="4" name="_EmailSubje">
    <vt:lpwstr>2010 Summer League Standings Final</vt:lpwstr>
  </property>
  <property fmtid="{D5CDD505-2E9C-101B-9397-08002B2CF9AE}" pid="5" name="_AuthorEma">
    <vt:lpwstr>seaya7@verizon.net</vt:lpwstr>
  </property>
  <property fmtid="{D5CDD505-2E9C-101B-9397-08002B2CF9AE}" pid="6" name="_AuthorEmailDisplayNa">
    <vt:lpwstr>Seaya7</vt:lpwstr>
  </property>
</Properties>
</file>